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<sst xmlns="http://schemas.openxmlformats.org/spreadsheetml/2006/main" count="49" uniqueCount="47">
  <si>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</si>
  <si>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</si>
  <si>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</si>
  <si>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</si>
  <si>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</si>
  <si>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</si>
  <si>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</si>
  <si>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</si>
  <si>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</si>
  <si>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</si>
  <si>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</si>
  <si>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</si>
  <si>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</si>
  <si>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</si>
  <si>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</si>
  <si>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</si>
  <si>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</si>
  <si>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</si>
  <si>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</si>
  <si>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</si>
  <si>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</si>
  <si>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</si>
  <si>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</si>
  <si>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</si>
  <si>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</si>
  <si>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</si>
  <si>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</si>
  <si>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</si>
  <si>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</si>
  <si>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1 блюдо</t>
  </si>
  <si>
    <t>2 блюдо</t>
  </si>
  <si>
    <t>268-У</t>
  </si>
  <si>
    <t>гарнир</t>
  </si>
  <si>
    <t>302-У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</si>
  <si>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</si>
  <si>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</si>
  <si>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</si>
  <si>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</si>
  <si>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</si>
  <si>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</si>
  <si>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Суп гороховый на бульоне</t>
  </si>
  <si>
    <t>Крокеты с овощным соусом</t>
  </si>
  <si>
    <t>МОУСШ с.Кезмино</t>
  </si>
  <si>
    <t>Каша молочная геркулесовая с/м</t>
  </si>
  <si>
    <t>Яблоко</t>
  </si>
  <si>
    <t>Салат из свеклы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</si>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</sst>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42</v>
      </c>
      <c r="C1" s="39"/>
      <c r="D1" s="40"/>
      <c r="E1" t="s">
        <v>1</v>
      </c>
      <c r="F1" s="1"/>
      <c r="I1" t="s">
        <v>2</v>
      </c>
      <c r="J1" s="31">
        <v>45775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43</v>
      </c>
      <c r="E4" s="8">
        <v>220</v>
      </c>
      <c r="F4" s="9">
        <v>17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15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20</v>
      </c>
      <c r="D7" s="13" t="s">
        <v>44</v>
      </c>
      <c r="E7" s="14">
        <v>100</v>
      </c>
      <c r="F7" s="15">
        <v>8.5</v>
      </c>
      <c r="G7" s="14">
        <v>49</v>
      </c>
      <c r="H7" s="14">
        <v>0</v>
      </c>
      <c r="I7" s="14">
        <v>0</v>
      </c>
      <c r="J7" s="34">
        <v>4</v>
      </c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15</v>
      </c>
      <c r="F8" s="20">
        <v>9.5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25</v>
      </c>
      <c r="B9" s="21" t="s">
        <v>26</v>
      </c>
      <c r="C9" s="6"/>
      <c r="D9" s="7"/>
      <c r="E9" s="8">
        <f t="shared" ref="E9:J9" si="0">E4+E5+E6+E7+E8</f>
        <v>575</v>
      </c>
      <c r="F9" s="9">
        <f t="shared" si="0"/>
        <v>52</v>
      </c>
      <c r="G9" s="8">
        <f t="shared" si="0"/>
        <v>541.6</v>
      </c>
      <c r="H9" s="8">
        <f t="shared" si="0"/>
        <v>14.799999999999999</v>
      </c>
      <c r="I9" s="8">
        <f t="shared" si="0"/>
        <v>17.5</v>
      </c>
      <c r="J9" s="33">
        <f t="shared" si="0"/>
        <v>72.400000000000006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13</v>
      </c>
      <c r="D12" s="24" t="s">
        <v>45</v>
      </c>
      <c r="E12" s="25">
        <v>60</v>
      </c>
      <c r="F12" s="26">
        <v>4.71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29</v>
      </c>
      <c r="C13" s="12">
        <v>113</v>
      </c>
      <c r="D13" s="13" t="s">
        <v>40</v>
      </c>
      <c r="E13" s="14">
        <v>200</v>
      </c>
      <c r="F13" s="15">
        <v>25.6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30</v>
      </c>
      <c r="C14" s="12" t="s">
        <v>31</v>
      </c>
      <c r="D14" s="13" t="s">
        <v>41</v>
      </c>
      <c r="E14" s="14">
        <v>90</v>
      </c>
      <c r="F14" s="15">
        <v>44.5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32</v>
      </c>
      <c r="C15" s="12" t="s">
        <v>33</v>
      </c>
      <c r="D15" s="13" t="s">
        <v>46</v>
      </c>
      <c r="E15" s="14">
        <v>150</v>
      </c>
      <c r="F15" s="15">
        <v>18.600000000000001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34</v>
      </c>
      <c r="C16" s="12" t="s">
        <v>35</v>
      </c>
      <c r="D16" s="13" t="s">
        <v>36</v>
      </c>
      <c r="E16" s="14">
        <v>200</v>
      </c>
      <c r="F16" s="15">
        <v>10.8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38</v>
      </c>
      <c r="C18" s="12" t="s">
        <v>20</v>
      </c>
      <c r="D18" s="13" t="s">
        <v>39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760</v>
      </c>
      <c r="F20" s="20">
        <f>F12+F13+F14+F15+F16+F17+F18</f>
        <v>107.21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2025-04-25T11:25:46Z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