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<sst xmlns="http://schemas.openxmlformats.org/spreadsheetml/2006/main" count="45" uniqueCount="42">
  <si>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</si>
  <si>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</si>
  <si>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</si>
  <si>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</si>
  <si>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</si>
  <si>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</si>
  <si>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</si>
  <si>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</si>
  <si>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</si>
  <si>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</si>
  <si>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</si>
  <si>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</si>
  <si>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</si>
  <si>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</si>
  <si>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</si>
  <si>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</si>
  <si>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</si>
  <si>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</si>
  <si>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</si>
  <si>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</si>
  <si>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</si>
  <si>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</si>
  <si>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</si>
  <si>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</si>
  <si>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</si>
  <si>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</si>
  <si>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</si>
  <si>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</si>
  <si>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</si>
  <si>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</si>
  <si>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</si>
  <si>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</si>
  <si>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54-1</t>
  </si>
  <si>
    <t>МОУСШ с Кезьмино</t>
  </si>
  <si>
    <t>Салат из овощей</t>
  </si>
  <si>
    <t>436.98</t>
  </si>
  <si>
    <t>Картофель тушеный с мясом</t>
  </si>
  <si>
    <t>Сок фруктовый</t>
  </si>
  <si>
    <t>Банан</t>
  </si>
  <si>
    <t>Компот из с/ягод</t>
  </si>
  <si>
    <t>Каша рисовая молочная</t>
  </si>
  <si>
    <t>Суп овощной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</si>
</sst>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2">
        <v>45722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32</v>
      </c>
      <c r="D4" s="7" t="s">
        <v>40</v>
      </c>
      <c r="E4" s="8">
        <v>200</v>
      </c>
      <c r="F4" s="9">
        <v>17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37</v>
      </c>
      <c r="E5" s="14">
        <v>200</v>
      </c>
      <c r="F5" s="15">
        <v>12.95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17</v>
      </c>
      <c r="D7" s="13" t="s">
        <v>38</v>
      </c>
      <c r="E7" s="14">
        <v>100</v>
      </c>
      <c r="F7" s="15">
        <v>19.39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34</v>
      </c>
      <c r="E12" s="26">
        <v>60</v>
      </c>
      <c r="F12" s="27">
        <v>11.03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41</v>
      </c>
      <c r="E13" s="14">
        <v>200</v>
      </c>
      <c r="F13" s="15">
        <v>27.43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35</v>
      </c>
      <c r="D14" s="13" t="s">
        <v>36</v>
      </c>
      <c r="E14" s="14">
        <v>230</v>
      </c>
      <c r="F14" s="15">
        <v>45.55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39</v>
      </c>
      <c r="E16" s="14">
        <v>200</v>
      </c>
      <c r="F16" s="15">
        <v>20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29</v>
      </c>
      <c r="C18" s="12" t="s">
        <v>17</v>
      </c>
      <c r="D18" s="13" t="s">
        <v>30</v>
      </c>
      <c r="E18" s="14">
        <v>60</v>
      </c>
      <c r="F18" s="15">
        <v>3.2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31</v>
      </c>
      <c r="C20" s="20"/>
      <c r="D20" s="18"/>
      <c r="E20" s="19">
        <f t="shared" ref="E20:J20" si="1">E12+E13+E14+E15+E16+E17+E18</f>
        <v>750</v>
      </c>
      <c r="F20" s="20">
        <f>F12+F13+F14+F16+F18+F17+F15</f>
        <v>107.21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2025-03-01T14:05:33Z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