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<sst xmlns="http://schemas.openxmlformats.org/spreadsheetml/2006/main" count="46" uniqueCount="45">
  <si>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</si>
  <si>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</si>
  <si>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</si>
  <si>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</si>
  <si>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</si>
  <si>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</si>
  <si>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</si>
  <si>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</si>
  <si>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</si>
  <si>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</si>
  <si>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</si>
  <si>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</si>
  <si>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</si>
  <si>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</si>
  <si>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</si>
  <si>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</si>
  <si>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гор.напиток</t>
  </si>
  <si>
    <t>Кофейный напиток</t>
  </si>
  <si>
    <t>хлеб</t>
  </si>
  <si>
    <t>пром.</t>
  </si>
  <si>
    <t>Хлеб пшеничный</t>
  </si>
  <si>
    <t>сладкое</t>
  </si>
  <si>
    <t>740.02-У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</si>
  <si>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</si>
  <si>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</si>
  <si>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</si>
  <si>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</si>
  <si>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</si>
  <si>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</si>
  <si>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2 блюдо</t>
  </si>
  <si>
    <t>гарнир</t>
  </si>
  <si>
    <t>хлеб бел.</t>
  </si>
  <si>
    <t>хлеб черн.</t>
  </si>
  <si>
    <t>Пром.</t>
  </si>
  <si>
    <t>Хлеб ржано-пшеничный</t>
  </si>
  <si>
    <t>соус</t>
  </si>
  <si>
    <t>ИТОГО</t>
  </si>
  <si>
    <t>280-у</t>
  </si>
  <si>
    <t>МОУ СШ с. Кезьмино</t>
  </si>
  <si>
    <t>Картофельное пюре с маслом</t>
  </si>
  <si>
    <t>Каша  молочная пшеная с маслом</t>
  </si>
  <si>
    <t>Рыба с овощами</t>
  </si>
  <si>
    <t>Компот из сухофруктов</t>
  </si>
  <si>
    <t>Булочка сладкая</t>
  </si>
  <si>
    <t>Суп  лапша на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</si>
</sst>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38</v>
      </c>
      <c r="C1" s="40"/>
      <c r="D1" s="41"/>
      <c r="E1" t="s">
        <v>1</v>
      </c>
      <c r="F1" s="1"/>
      <c r="I1" t="s">
        <v>2</v>
      </c>
      <c r="J1" s="32">
        <v>45699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40</v>
      </c>
      <c r="E4" s="8">
        <v>200</v>
      </c>
      <c r="F4" s="9">
        <v>31.1</v>
      </c>
      <c r="G4" s="8">
        <v>246</v>
      </c>
      <c r="H4" s="8">
        <v>7</v>
      </c>
      <c r="I4" s="8">
        <v>9</v>
      </c>
      <c r="J4" s="34">
        <v>32</v>
      </c>
    </row>
    <row r="5" spans="1:10">
      <c r="A5" s="10"/>
      <c r="B5" s="11" t="s">
        <v>16</v>
      </c>
      <c r="C5" s="12">
        <v>381</v>
      </c>
      <c r="D5" s="13" t="s">
        <v>17</v>
      </c>
      <c r="E5" s="14">
        <v>200</v>
      </c>
      <c r="F5" s="15">
        <v>10.4</v>
      </c>
      <c r="G5" s="14">
        <v>27</v>
      </c>
      <c r="H5" s="14">
        <v>1</v>
      </c>
      <c r="I5" s="14">
        <v>0</v>
      </c>
      <c r="J5" s="35">
        <v>6</v>
      </c>
    </row>
    <row r="6" spans="1:10">
      <c r="A6" s="10"/>
      <c r="B6" s="11" t="s">
        <v>18</v>
      </c>
      <c r="C6" s="12" t="s">
        <v>19</v>
      </c>
      <c r="D6" s="13" t="s">
        <v>20</v>
      </c>
      <c r="E6" s="14">
        <v>20</v>
      </c>
      <c r="F6" s="15">
        <v>1.5</v>
      </c>
      <c r="G6" s="14">
        <v>47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21</v>
      </c>
      <c r="C7" s="12" t="s">
        <v>22</v>
      </c>
      <c r="D7" s="13" t="s">
        <v>43</v>
      </c>
      <c r="E7" s="14">
        <v>90</v>
      </c>
      <c r="F7" s="15">
        <v>9</v>
      </c>
      <c r="G7" s="14">
        <v>221</v>
      </c>
      <c r="H7" s="14">
        <v>8</v>
      </c>
      <c r="I7" s="14">
        <v>5</v>
      </c>
      <c r="J7" s="35">
        <v>37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23</v>
      </c>
      <c r="B9" s="21" t="s">
        <v>24</v>
      </c>
      <c r="C9" s="22"/>
      <c r="D9" s="7"/>
      <c r="E9" s="8">
        <f t="shared" ref="E9:J9" si="0">E4+E5+E6+E7+E8</f>
        <v>510</v>
      </c>
      <c r="F9" s="9">
        <f t="shared" si="0"/>
        <v>52</v>
      </c>
      <c r="G9" s="8">
        <f t="shared" si="0"/>
        <v>541</v>
      </c>
      <c r="H9" s="8">
        <f t="shared" si="0"/>
        <v>18</v>
      </c>
      <c r="I9" s="8">
        <f t="shared" si="0"/>
        <v>14</v>
      </c>
      <c r="J9" s="34">
        <f t="shared" si="0"/>
        <v>85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25</v>
      </c>
      <c r="B12" s="23" t="s">
        <v>26</v>
      </c>
      <c r="C12" s="24">
        <v>13</v>
      </c>
      <c r="D12" s="25" t="s">
        <v>27</v>
      </c>
      <c r="E12" s="26">
        <v>60</v>
      </c>
      <c r="F12" s="27">
        <v>10.88</v>
      </c>
      <c r="G12" s="26">
        <v>6</v>
      </c>
      <c r="H12" s="26">
        <v>0</v>
      </c>
      <c r="I12" s="26">
        <v>0</v>
      </c>
      <c r="J12" s="37">
        <v>1</v>
      </c>
    </row>
    <row r="13" spans="1:10">
      <c r="A13" s="10"/>
      <c r="B13" s="11" t="s">
        <v>28</v>
      </c>
      <c r="C13" s="12">
        <v>124.47</v>
      </c>
      <c r="D13" s="13" t="s">
        <v>44</v>
      </c>
      <c r="E13" s="14">
        <v>200</v>
      </c>
      <c r="F13" s="15">
        <v>11.42</v>
      </c>
      <c r="G13" s="14">
        <v>142</v>
      </c>
      <c r="H13" s="14">
        <v>6</v>
      </c>
      <c r="I13" s="14">
        <v>8</v>
      </c>
      <c r="J13" s="35">
        <v>12</v>
      </c>
    </row>
    <row r="14" spans="1:10">
      <c r="A14" s="10"/>
      <c r="B14" s="11" t="s">
        <v>29</v>
      </c>
      <c r="C14" s="12" t="s">
        <v>37</v>
      </c>
      <c r="D14" s="13" t="s">
        <v>41</v>
      </c>
      <c r="E14" s="14">
        <v>90</v>
      </c>
      <c r="F14" s="15">
        <v>38</v>
      </c>
      <c r="G14" s="14">
        <v>487</v>
      </c>
      <c r="H14" s="14">
        <v>24</v>
      </c>
      <c r="I14" s="14">
        <v>23</v>
      </c>
      <c r="J14" s="35">
        <v>46</v>
      </c>
    </row>
    <row r="15" spans="1:10">
      <c r="A15" s="10"/>
      <c r="B15" s="11" t="s">
        <v>30</v>
      </c>
      <c r="C15" s="12">
        <v>520.08000000000004</v>
      </c>
      <c r="D15" s="13" t="s">
        <v>39</v>
      </c>
      <c r="E15" s="14">
        <v>150</v>
      </c>
      <c r="F15" s="15">
        <v>20</v>
      </c>
      <c r="G15" s="14"/>
      <c r="H15" s="14"/>
      <c r="I15" s="14"/>
      <c r="J15" s="35"/>
    </row>
    <row r="16" spans="1:10">
      <c r="A16" s="10"/>
      <c r="B16" s="11" t="s">
        <v>21</v>
      </c>
      <c r="C16" s="12">
        <v>376</v>
      </c>
      <c r="D16" s="13" t="s">
        <v>42</v>
      </c>
      <c r="E16" s="14">
        <v>200</v>
      </c>
      <c r="F16" s="15">
        <v>12.4</v>
      </c>
      <c r="G16" s="14">
        <v>88</v>
      </c>
      <c r="H16" s="14">
        <v>0</v>
      </c>
      <c r="I16" s="14">
        <v>0</v>
      </c>
      <c r="J16" s="35">
        <v>22</v>
      </c>
    </row>
    <row r="17" spans="1:10">
      <c r="A17" s="10"/>
      <c r="B17" s="11" t="s">
        <v>31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32</v>
      </c>
      <c r="C18" s="12" t="s">
        <v>33</v>
      </c>
      <c r="D18" s="13" t="s">
        <v>34</v>
      </c>
      <c r="E18" s="14">
        <v>60</v>
      </c>
      <c r="F18" s="15">
        <v>3.02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 t="s">
        <v>35</v>
      </c>
      <c r="C19" s="28"/>
      <c r="D19" s="29"/>
      <c r="E19" s="30"/>
      <c r="F19" s="31"/>
      <c r="G19" s="30">
        <v>59</v>
      </c>
      <c r="H19" s="30">
        <v>2</v>
      </c>
      <c r="I19" s="30">
        <v>4</v>
      </c>
      <c r="J19" s="38">
        <v>3</v>
      </c>
    </row>
    <row r="20" spans="1:10">
      <c r="A20" s="16"/>
      <c r="B20" s="17" t="s">
        <v>36</v>
      </c>
      <c r="C20" s="20"/>
      <c r="D20" s="18"/>
      <c r="E20" s="19">
        <f t="shared" ref="E20:J20" si="1">E12+E13+E14+E15+E16+E17+E18</f>
        <v>760</v>
      </c>
      <c r="F20" s="20">
        <f>F12+F13+F14+F15+F16+F17+F18+F19</f>
        <v>95.72</v>
      </c>
      <c r="G20" s="19">
        <f t="shared" si="1"/>
        <v>820.8</v>
      </c>
      <c r="H20" s="19">
        <f t="shared" si="1"/>
        <v>33.299999999999997</v>
      </c>
      <c r="I20" s="19">
        <f t="shared" si="1"/>
        <v>31.6</v>
      </c>
      <c r="J20" s="36">
        <f t="shared" si="1"/>
        <v>100.8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2025-02-07T16:49:18Z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2DC8F9CEFFEF400D802D0289F6645BCC_13</vt:lpwstr>
  </property>
  <property fmtid="{D5CDD505-2E9C-101B-9397-08002B2CF9AE}" pid="3" name="KSOProductBuildVer">
    <vt:lpwstr>1049-12.2.0.13489</vt:lpwstr>
  </property>
</Properties>
</file>