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<sst xmlns="http://schemas.openxmlformats.org/spreadsheetml/2006/main" count="46" uniqueCount="45">
  <si>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</si>
  <si>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</si>
  <si>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</si>
  <si>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</si>
  <si>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</si>
  <si>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</si>
  <si>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</si>
  <si>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</si>
  <si>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</si>
  <si>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</si>
  <si>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</si>
  <si>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</si>
  <si>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</si>
  <si>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</si>
  <si>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</si>
  <si>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</si>
  <si>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</si>
  <si>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</si>
  <si>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</si>
  <si>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</si>
  <si>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</si>
  <si>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</si>
  <si>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</si>
  <si>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</si>
  <si>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</si>
  <si>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</si>
  <si>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</si>
  <si>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</si>
  <si>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</si>
  <si>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</si>
  <si>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</si>
  <si>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гарнир</t>
  </si>
  <si>
    <t>хлеб бел.</t>
  </si>
  <si>
    <t>хлеб черн.</t>
  </si>
  <si>
    <t>Пром.</t>
  </si>
  <si>
    <t>Хлеб ржано-пшеничный</t>
  </si>
  <si>
    <t>соус</t>
  </si>
  <si>
    <t>ИТОГО</t>
  </si>
  <si>
    <t>280-у</t>
  </si>
  <si>
    <t>МОУ СШ с. Кезьмино</t>
  </si>
  <si>
    <t>Картофельное пюре с маслом</t>
  </si>
  <si>
    <t>Каша  молочная пшеная с маслом</t>
  </si>
  <si>
    <t>Рыба с овощами</t>
  </si>
  <si>
    <t>Компот из сухофруктов</t>
  </si>
  <si>
    <t>Суп с лапша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</si>
</sst>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32">
        <v>45671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41</v>
      </c>
      <c r="E4" s="8">
        <v>200</v>
      </c>
      <c r="F4" s="9">
        <v>31.1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23</v>
      </c>
      <c r="E7" s="14">
        <v>90</v>
      </c>
      <c r="F7" s="15">
        <v>9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510</v>
      </c>
      <c r="F9" s="9">
        <f t="shared" si="0"/>
        <v>52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13</v>
      </c>
      <c r="D12" s="25" t="s">
        <v>28</v>
      </c>
      <c r="E12" s="26">
        <v>60</v>
      </c>
      <c r="F12" s="27">
        <v>10.88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>
        <v>124.47</v>
      </c>
      <c r="D13" s="13" t="s">
        <v>44</v>
      </c>
      <c r="E13" s="14">
        <v>200</v>
      </c>
      <c r="F13" s="15">
        <v>11.42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30</v>
      </c>
      <c r="C14" s="12" t="s">
        <v>38</v>
      </c>
      <c r="D14" s="13" t="s">
        <v>42</v>
      </c>
      <c r="E14" s="14">
        <v>90</v>
      </c>
      <c r="F14" s="15">
        <v>38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31</v>
      </c>
      <c r="C15" s="12">
        <v>520.08000000000004</v>
      </c>
      <c r="D15" s="13" t="s">
        <v>40</v>
      </c>
      <c r="E15" s="14">
        <v>150</v>
      </c>
      <c r="F15" s="15">
        <v>20</v>
      </c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43</v>
      </c>
      <c r="E16" s="14">
        <v>200</v>
      </c>
      <c r="F16" s="15">
        <v>12.4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33</v>
      </c>
      <c r="C18" s="12" t="s">
        <v>34</v>
      </c>
      <c r="D18" s="13" t="s">
        <v>35</v>
      </c>
      <c r="E18" s="14">
        <v>50</v>
      </c>
      <c r="F18" s="15">
        <v>3.02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36</v>
      </c>
      <c r="C19" s="28"/>
      <c r="D19" s="29"/>
      <c r="E19" s="30"/>
      <c r="F19" s="31"/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37</v>
      </c>
      <c r="C20" s="20"/>
      <c r="D20" s="18"/>
      <c r="E20" s="19">
        <f t="shared" ref="E20:J20" si="1">E12+E13+E14+E15+E16+E17+E18</f>
        <v>750</v>
      </c>
      <c r="F20" s="20">
        <f>F12+F13+F14+F15+F16+F17+F18+F19</f>
        <v>95.72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2025-01-12T06:59:36Z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