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90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<sst xmlns="http://schemas.openxmlformats.org/spreadsheetml/2006/main" count="45" uniqueCount="43">
  <si>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</si>
  <si>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</si>
  <si>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</si>
  <si>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</si>
  <si>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</si>
  <si>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</si>
  <si>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</si>
  <si>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</si>
  <si>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</si>
  <si>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</si>
  <si>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</si>
  <si>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</si>
  <si>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</si>
  <si>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</si>
  <si>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</si>
  <si>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</si>
  <si>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</si>
  <si>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</si>
  <si>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</si>
  <si>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фрукты</t>
  </si>
  <si>
    <t>Завтрак 2</t>
  </si>
  <si>
    <t>Обед</t>
  </si>
  <si>
    <t>закуска</t>
  </si>
  <si>
    <t>54-6о</t>
  </si>
  <si>
    <t>1 блюдо</t>
  </si>
  <si>
    <t>2 блюдо</t>
  </si>
  <si>
    <t>гарнир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</si>
  <si>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</si>
  <si>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</si>
  <si>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</si>
  <si>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</si>
  <si>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</si>
  <si>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</si>
  <si>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Тефтели тушеные в овощом соусе</t>
  </si>
  <si>
    <t>279-у</t>
  </si>
  <si>
    <t>54-1</t>
  </si>
  <si>
    <t>Макароны отварные</t>
  </si>
  <si>
    <t>МОУСШ с Кезьмино</t>
  </si>
  <si>
    <t>Кофейный напиток</t>
  </si>
  <si>
    <t>Салат из овощей</t>
  </si>
  <si>
    <t>436.98</t>
  </si>
  <si>
    <t>Картофель тушеный с мясом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</si>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</sst>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A4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2">
        <v>45610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35</v>
      </c>
      <c r="D4" s="7" t="s">
        <v>36</v>
      </c>
      <c r="E4" s="8">
        <v>200</v>
      </c>
      <c r="F4" s="9">
        <v>15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15</v>
      </c>
      <c r="C5" s="12">
        <v>76.2</v>
      </c>
      <c r="D5" s="13" t="s">
        <v>38</v>
      </c>
      <c r="E5" s="14">
        <v>200</v>
      </c>
      <c r="F5" s="15">
        <v>3.95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16</v>
      </c>
      <c r="C6" s="12" t="s">
        <v>17</v>
      </c>
      <c r="D6" s="13" t="s">
        <v>18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/>
      <c r="C7" s="12" t="s">
        <v>34</v>
      </c>
      <c r="D7" s="13" t="s">
        <v>33</v>
      </c>
      <c r="E7" s="14">
        <v>90</v>
      </c>
      <c r="F7" s="15">
        <v>30.39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19</v>
      </c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530</v>
      </c>
      <c r="F9" s="9">
        <f t="shared" si="0"/>
        <v>52</v>
      </c>
      <c r="G9" s="8">
        <f t="shared" si="0"/>
        <v>523</v>
      </c>
      <c r="H9" s="8">
        <f t="shared" si="0"/>
        <v>12</v>
      </c>
      <c r="I9" s="8">
        <f t="shared" si="0"/>
        <v>15</v>
      </c>
      <c r="J9" s="34">
        <f t="shared" si="0"/>
        <v>59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 t="s">
        <v>23</v>
      </c>
      <c r="D12" s="25" t="s">
        <v>39</v>
      </c>
      <c r="E12" s="26">
        <v>60</v>
      </c>
      <c r="F12" s="27">
        <v>13.03</v>
      </c>
      <c r="G12" s="26">
        <v>58</v>
      </c>
      <c r="H12" s="26">
        <v>2</v>
      </c>
      <c r="I12" s="26">
        <v>2</v>
      </c>
      <c r="J12" s="37">
        <v>0</v>
      </c>
    </row>
    <row r="13" spans="1:10">
      <c r="A13" s="10"/>
      <c r="B13" s="11" t="s">
        <v>24</v>
      </c>
      <c r="C13" s="12">
        <v>302</v>
      </c>
      <c r="D13" s="13" t="s">
        <v>42</v>
      </c>
      <c r="E13" s="14">
        <v>200</v>
      </c>
      <c r="F13" s="15">
        <v>18.43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25</v>
      </c>
      <c r="C14" s="12" t="s">
        <v>40</v>
      </c>
      <c r="D14" s="13" t="s">
        <v>41</v>
      </c>
      <c r="E14" s="14">
        <v>230</v>
      </c>
      <c r="F14" s="15">
        <v>44.55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27</v>
      </c>
      <c r="C16" s="12">
        <v>519.01</v>
      </c>
      <c r="D16" s="13" t="s">
        <v>28</v>
      </c>
      <c r="E16" s="14">
        <v>200</v>
      </c>
      <c r="F16" s="15">
        <v>16.71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29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30</v>
      </c>
      <c r="C18" s="12" t="s">
        <v>17</v>
      </c>
      <c r="D18" s="13" t="s">
        <v>31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32</v>
      </c>
      <c r="C20" s="20"/>
      <c r="D20" s="18"/>
      <c r="E20" s="19">
        <f t="shared" ref="E20:J20" si="1">E12+E13+E14+E15+E16+E17+E18</f>
        <v>750</v>
      </c>
      <c r="F20" s="20">
        <v>95.72</v>
      </c>
      <c r="G20" s="19">
        <f t="shared" si="1"/>
        <v>715.8</v>
      </c>
      <c r="H20" s="19">
        <f t="shared" si="1"/>
        <v>21.3</v>
      </c>
      <c r="I20" s="19">
        <f t="shared" si="1"/>
        <v>21.6</v>
      </c>
      <c r="J20" s="36">
        <f t="shared" si="1"/>
        <v>74.8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2024-11-09T16:33:46Z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